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hris\Dropbox\Documents\Downloads\"/>
    </mc:Choice>
  </mc:AlternateContent>
  <xr:revisionPtr revIDLastSave="0" documentId="13_ncr:1_{D79DA0F8-EF0F-4CF7-8BA3-697B2CCAAA8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laimSummarySponsorLevelFDCH_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2" i="1" l="1"/>
  <c r="M32" i="1"/>
  <c r="N32" i="1"/>
  <c r="O32" i="1"/>
  <c r="P32" i="1"/>
  <c r="Q32" i="1"/>
  <c r="R32" i="1"/>
  <c r="S32" i="1"/>
  <c r="T32" i="1"/>
  <c r="U32" i="1"/>
  <c r="L32" i="1"/>
</calcChain>
</file>

<file path=xl/sharedStrings.xml><?xml version="1.0" encoding="utf-8"?>
<sst xmlns="http://schemas.openxmlformats.org/spreadsheetml/2006/main" count="122" uniqueCount="61">
  <si>
    <t>Site Name</t>
  </si>
  <si>
    <t>Site Monitor(s)</t>
  </si>
  <si>
    <t>Payment Method</t>
  </si>
  <si>
    <t>Claim Entry Method</t>
  </si>
  <si>
    <t>Claim Batch</t>
  </si>
  <si>
    <t>Tier Status for Claim</t>
  </si>
  <si>
    <t>Tier Status for Meals</t>
  </si>
  <si>
    <t>Early Snack</t>
  </si>
  <si>
    <t>Breakfast</t>
  </si>
  <si>
    <t>AM Snack</t>
  </si>
  <si>
    <t>Lunch</t>
  </si>
  <si>
    <t>PM Snack</t>
  </si>
  <si>
    <t>Supper</t>
  </si>
  <si>
    <t>Evening Snack</t>
  </si>
  <si>
    <t>All Snacks Combined</t>
  </si>
  <si>
    <t>Participants</t>
  </si>
  <si>
    <t>Total Attendance</t>
  </si>
  <si>
    <t>Days Open</t>
  </si>
  <si>
    <t>Average Daily Attendance</t>
  </si>
  <si>
    <t>CACFP Claim Estimate</t>
  </si>
  <si>
    <t>Early Snacks over claim limit</t>
  </si>
  <si>
    <t>Breakfasts over claim limit</t>
  </si>
  <si>
    <t>AM Snacks over claim limit</t>
  </si>
  <si>
    <t>Lunches over claim limit</t>
  </si>
  <si>
    <t>PM Snacks over claim limit</t>
  </si>
  <si>
    <t>Suppers over claim limit</t>
  </si>
  <si>
    <t>Evening Snacks over claim limit</t>
  </si>
  <si>
    <t>Disallowed Early Snacks</t>
  </si>
  <si>
    <t>Disallowed Breakfasts</t>
  </si>
  <si>
    <t>Disallowed AM Snacks</t>
  </si>
  <si>
    <t>Disallowed Lunches</t>
  </si>
  <si>
    <t>Disallowed PM Snacks</t>
  </si>
  <si>
    <t>Disallowed Suppers</t>
  </si>
  <si>
    <t>Disallowed Evening Snacks</t>
  </si>
  <si>
    <t>Claim Adjustment Date</t>
  </si>
  <si>
    <t>Claim Adjustment Amount</t>
  </si>
  <si>
    <t>Online</t>
  </si>
  <si>
    <t>Tier I</t>
  </si>
  <si>
    <t>No</t>
  </si>
  <si>
    <t>Tier II</t>
  </si>
  <si>
    <t>Totals</t>
  </si>
  <si>
    <t>Tier II Low</t>
  </si>
  <si>
    <t>Site Id</t>
  </si>
  <si>
    <t>Provider 1</t>
  </si>
  <si>
    <t>Provider 2</t>
  </si>
  <si>
    <t>Provider 3</t>
  </si>
  <si>
    <t>Provider 4</t>
  </si>
  <si>
    <t>Provider 5</t>
  </si>
  <si>
    <t>Provider 6</t>
  </si>
  <si>
    <t>Provider 7</t>
  </si>
  <si>
    <t>Provider 8</t>
  </si>
  <si>
    <t>Provider 9</t>
  </si>
  <si>
    <t>Provider 10</t>
  </si>
  <si>
    <t>Includes claims for 12/2023 through 12/2023</t>
  </si>
  <si>
    <t>Tier II Mixed</t>
  </si>
  <si>
    <t>Payment Date</t>
  </si>
  <si>
    <t>Payment Bill Id</t>
  </si>
  <si>
    <t>Payment Check Number</t>
  </si>
  <si>
    <t>Check</t>
  </si>
  <si>
    <t>Direct Deposit</t>
  </si>
  <si>
    <t>Claim Adjustment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</si>
</sst>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4" fontId="18" fillId="0" borderId="0" xfId="42" applyFont="1" applyAlignment="1">
      <alignment horizontal="center" vertical="center" wrapText="1"/>
    </xf>
    <xf numFmtId="44" fontId="0" fillId="0" borderId="0" xfId="42" applyFont="1"/>
    <xf numFmtId="44" fontId="0" fillId="0" borderId="0" xfId="42" applyFont="1" applyBorder="1" applyAlignment="1">
      <alignment horizontal="center"/>
    </xf>
    <xf numFmtId="44" fontId="0" fillId="0" borderId="0" xfId="42" applyFont="1" applyAlignment="1">
      <alignment horizontal="center"/>
    </xf>
    <xf numFmtId="14" fontId="0" fillId="0" borderId="0" xfId="0" applyNumberForma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4"/>
  <sheetViews>
    <sheetView tabSelected="1" workbookViewId="0">
      <selection activeCell="R16" sqref="R16"/>
    </sheetView>
  </sheetViews>
  <sheetFormatPr defaultRowHeight="15" x14ac:dyDescent="0.25"/>
  <cols>
    <col min="2" max="2" width="17.7109375" bestFit="1" customWidth="1"/>
    <col min="4" max="4" width="13.7109375" bestFit="1" customWidth="1"/>
    <col min="5" max="5" width="9.7109375" bestFit="1" customWidth="1"/>
    <col min="7" max="8" width="9.140625" style="2"/>
    <col min="10" max="10" width="10" style="2" bestFit="1" customWidth="1"/>
    <col min="12" max="23" width="9.140625" style="2"/>
    <col min="24" max="24" width="10.5703125" style="8" bestFit="1" customWidth="1"/>
    <col min="25" max="41" width="9.140625" style="2"/>
  </cols>
  <sheetData>
    <row r="1" spans="1:41" s="1" customFormat="1" ht="48" x14ac:dyDescent="0.25">
      <c r="A1" s="1" t="s">
        <v>42</v>
      </c>
      <c r="B1" s="1" t="s">
        <v>0</v>
      </c>
      <c r="C1" s="1" t="s">
        <v>1</v>
      </c>
      <c r="D1" s="1" t="s">
        <v>2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5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60</v>
      </c>
      <c r="AN1" s="1" t="s">
        <v>34</v>
      </c>
      <c r="AO1" s="1" t="s">
        <v>35</v>
      </c>
    </row>
    <row r="2" spans="1:41" s="3" customFormat="1" x14ac:dyDescent="0.25">
      <c r="A2" s="3">
        <v>1</v>
      </c>
      <c r="B2" s="3" t="s">
        <v>43</v>
      </c>
      <c r="D2" s="3" t="s">
        <v>58</v>
      </c>
      <c r="E2" s="9">
        <v>45306</v>
      </c>
      <c r="G2" s="4">
        <v>1005</v>
      </c>
      <c r="H2" t="s">
        <v>36</v>
      </c>
      <c r="I2"/>
      <c r="J2" t="s">
        <v>37</v>
      </c>
      <c r="K2" t="s">
        <v>37</v>
      </c>
      <c r="L2" s="2">
        <v>0</v>
      </c>
      <c r="M2" s="2">
        <v>112</v>
      </c>
      <c r="N2" s="2">
        <v>0</v>
      </c>
      <c r="O2" s="2">
        <v>136</v>
      </c>
      <c r="P2" s="2">
        <v>137</v>
      </c>
      <c r="Q2" s="2">
        <v>0</v>
      </c>
      <c r="R2" s="2">
        <v>0</v>
      </c>
      <c r="S2" s="2">
        <v>137</v>
      </c>
      <c r="T2" s="2">
        <v>14</v>
      </c>
      <c r="U2" s="2">
        <v>160</v>
      </c>
      <c r="V2" s="2">
        <v>16</v>
      </c>
      <c r="W2" s="2">
        <v>10</v>
      </c>
      <c r="X2" s="6">
        <v>736.53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 t="s">
        <v>38</v>
      </c>
      <c r="AN2" s="4"/>
      <c r="AO2" s="4"/>
    </row>
    <row r="3" spans="1:41" s="3" customFormat="1" x14ac:dyDescent="0.25">
      <c r="G3" s="4"/>
      <c r="H3"/>
      <c r="I3"/>
      <c r="J3"/>
      <c r="K3" t="s">
        <v>39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/>
      <c r="V3" s="2"/>
      <c r="W3" s="2"/>
      <c r="X3" s="6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 s="4"/>
      <c r="AO3" s="4"/>
    </row>
    <row r="4" spans="1:41" s="3" customFormat="1" x14ac:dyDescent="0.25">
      <c r="G4" s="4"/>
      <c r="H4"/>
      <c r="I4"/>
      <c r="J4"/>
      <c r="K4" t="s">
        <v>40</v>
      </c>
      <c r="L4" s="2">
        <v>0</v>
      </c>
      <c r="M4" s="2">
        <v>112</v>
      </c>
      <c r="N4" s="2">
        <v>0</v>
      </c>
      <c r="O4" s="2">
        <v>136</v>
      </c>
      <c r="P4" s="2">
        <v>137</v>
      </c>
      <c r="Q4" s="2">
        <v>0</v>
      </c>
      <c r="R4" s="2">
        <v>0</v>
      </c>
      <c r="S4" s="2">
        <v>137</v>
      </c>
      <c r="T4" s="2">
        <v>14</v>
      </c>
      <c r="U4" s="2"/>
      <c r="V4" s="2"/>
      <c r="W4" s="2"/>
      <c r="X4" s="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 s="4"/>
      <c r="AO4" s="4"/>
    </row>
    <row r="5" spans="1:41" s="3" customFormat="1" x14ac:dyDescent="0.25">
      <c r="A5" s="3">
        <v>2</v>
      </c>
      <c r="B5" s="3" t="s">
        <v>44</v>
      </c>
      <c r="D5" s="3" t="s">
        <v>58</v>
      </c>
      <c r="E5" s="9">
        <v>45306</v>
      </c>
      <c r="G5" s="4">
        <v>1006</v>
      </c>
      <c r="H5" t="s">
        <v>36</v>
      </c>
      <c r="I5"/>
      <c r="J5" t="s">
        <v>54</v>
      </c>
      <c r="K5" t="s">
        <v>37</v>
      </c>
      <c r="L5" s="2">
        <v>0</v>
      </c>
      <c r="M5" s="2">
        <v>46</v>
      </c>
      <c r="N5" s="2">
        <v>0</v>
      </c>
      <c r="O5" s="2">
        <v>55</v>
      </c>
      <c r="P5" s="2">
        <v>100</v>
      </c>
      <c r="Q5" s="2">
        <v>0</v>
      </c>
      <c r="R5" s="2">
        <v>0</v>
      </c>
      <c r="S5" s="2">
        <v>100</v>
      </c>
      <c r="T5" s="2">
        <v>7</v>
      </c>
      <c r="U5" s="2">
        <v>194</v>
      </c>
      <c r="V5" s="2">
        <v>17</v>
      </c>
      <c r="W5" s="2">
        <v>11.41</v>
      </c>
      <c r="X5" s="6">
        <v>573.94000000000005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 t="s">
        <v>38</v>
      </c>
      <c r="AN5" s="4"/>
      <c r="AO5" s="4"/>
    </row>
    <row r="6" spans="1:41" s="3" customFormat="1" x14ac:dyDescent="0.25">
      <c r="G6" s="4"/>
      <c r="H6"/>
      <c r="I6"/>
      <c r="J6"/>
      <c r="K6" t="s">
        <v>39</v>
      </c>
      <c r="L6" s="2">
        <v>0</v>
      </c>
      <c r="M6" s="2">
        <v>82</v>
      </c>
      <c r="N6" s="2">
        <v>0</v>
      </c>
      <c r="O6" s="2">
        <v>87</v>
      </c>
      <c r="P6" s="2">
        <v>86</v>
      </c>
      <c r="Q6" s="2">
        <v>0</v>
      </c>
      <c r="R6" s="2">
        <v>0</v>
      </c>
      <c r="S6" s="2">
        <v>86</v>
      </c>
      <c r="T6" s="2">
        <v>7</v>
      </c>
      <c r="U6" s="2"/>
      <c r="V6" s="2"/>
      <c r="W6" s="2"/>
      <c r="X6" s="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 s="4"/>
      <c r="AO6" s="4"/>
    </row>
    <row r="7" spans="1:41" s="3" customFormat="1" x14ac:dyDescent="0.25">
      <c r="G7" s="4"/>
      <c r="H7"/>
      <c r="I7"/>
      <c r="J7"/>
      <c r="K7" t="s">
        <v>40</v>
      </c>
      <c r="L7" s="2">
        <v>0</v>
      </c>
      <c r="M7" s="2">
        <v>128</v>
      </c>
      <c r="N7" s="2">
        <v>0</v>
      </c>
      <c r="O7" s="2">
        <v>142</v>
      </c>
      <c r="P7" s="2">
        <v>186</v>
      </c>
      <c r="Q7" s="2">
        <v>0</v>
      </c>
      <c r="R7" s="2">
        <v>0</v>
      </c>
      <c r="S7" s="2">
        <v>186</v>
      </c>
      <c r="T7" s="2">
        <v>14</v>
      </c>
      <c r="U7" s="2"/>
      <c r="V7" s="2"/>
      <c r="W7" s="2"/>
      <c r="X7" s="6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4"/>
      <c r="AO7" s="4"/>
    </row>
    <row r="8" spans="1:41" s="3" customFormat="1" x14ac:dyDescent="0.25">
      <c r="A8" s="3">
        <v>3</v>
      </c>
      <c r="B8" s="3" t="s">
        <v>45</v>
      </c>
      <c r="D8" s="3" t="s">
        <v>59</v>
      </c>
      <c r="E8" s="9">
        <v>45306</v>
      </c>
      <c r="G8" s="4"/>
      <c r="H8" t="s">
        <v>36</v>
      </c>
      <c r="I8"/>
      <c r="J8" t="s">
        <v>41</v>
      </c>
      <c r="K8" t="s">
        <v>37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123</v>
      </c>
      <c r="V8" s="2">
        <v>19</v>
      </c>
      <c r="W8" s="2">
        <v>6.47</v>
      </c>
      <c r="X8" s="6">
        <v>331.11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 t="s">
        <v>38</v>
      </c>
      <c r="AN8" s="4"/>
      <c r="AO8" s="4"/>
    </row>
    <row r="9" spans="1:41" s="3" customFormat="1" x14ac:dyDescent="0.25">
      <c r="G9" s="4"/>
      <c r="H9"/>
      <c r="I9"/>
      <c r="J9"/>
      <c r="K9" t="s">
        <v>39</v>
      </c>
      <c r="L9" s="2">
        <v>0</v>
      </c>
      <c r="M9" s="2">
        <v>118</v>
      </c>
      <c r="N9" s="2">
        <v>0</v>
      </c>
      <c r="O9" s="2">
        <v>123</v>
      </c>
      <c r="P9" s="2">
        <v>121</v>
      </c>
      <c r="Q9" s="2">
        <v>0</v>
      </c>
      <c r="R9" s="2">
        <v>0</v>
      </c>
      <c r="S9" s="2">
        <v>121</v>
      </c>
      <c r="T9" s="2">
        <v>12</v>
      </c>
      <c r="U9" s="2"/>
      <c r="V9" s="2"/>
      <c r="W9" s="2"/>
      <c r="X9" s="6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 s="4"/>
      <c r="AO9" s="4"/>
    </row>
    <row r="10" spans="1:41" s="3" customFormat="1" x14ac:dyDescent="0.25">
      <c r="G10" s="4"/>
      <c r="H10"/>
      <c r="I10"/>
      <c r="J10"/>
      <c r="K10" t="s">
        <v>40</v>
      </c>
      <c r="L10" s="2">
        <v>0</v>
      </c>
      <c r="M10" s="2">
        <v>118</v>
      </c>
      <c r="N10" s="2">
        <v>0</v>
      </c>
      <c r="O10" s="2">
        <v>123</v>
      </c>
      <c r="P10" s="2">
        <v>121</v>
      </c>
      <c r="Q10" s="2">
        <v>0</v>
      </c>
      <c r="R10" s="2">
        <v>0</v>
      </c>
      <c r="S10" s="2">
        <v>121</v>
      </c>
      <c r="T10" s="2">
        <v>12</v>
      </c>
      <c r="U10" s="2"/>
      <c r="V10" s="2"/>
      <c r="W10" s="2"/>
      <c r="X10" s="6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 s="4"/>
      <c r="AO10" s="4"/>
    </row>
    <row r="11" spans="1:41" s="3" customFormat="1" x14ac:dyDescent="0.25">
      <c r="A11" s="3">
        <v>4</v>
      </c>
      <c r="B11" s="3" t="s">
        <v>46</v>
      </c>
      <c r="D11" s="3" t="s">
        <v>58</v>
      </c>
      <c r="E11" s="9">
        <v>45306</v>
      </c>
      <c r="G11" s="4">
        <v>1007</v>
      </c>
      <c r="H11" t="s">
        <v>36</v>
      </c>
      <c r="I11"/>
      <c r="J11" t="s">
        <v>41</v>
      </c>
      <c r="K11" t="s">
        <v>37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143</v>
      </c>
      <c r="V11" s="2">
        <v>16</v>
      </c>
      <c r="W11" s="2">
        <v>8.94</v>
      </c>
      <c r="X11" s="6">
        <v>291.35000000000002</v>
      </c>
      <c r="Y11"/>
      <c r="Z11"/>
      <c r="AA11"/>
      <c r="AB11"/>
      <c r="AC11"/>
      <c r="AD11"/>
      <c r="AE11"/>
      <c r="AF11"/>
      <c r="AG11">
        <v>5</v>
      </c>
      <c r="AH11"/>
      <c r="AI11">
        <v>5</v>
      </c>
      <c r="AJ11">
        <v>14</v>
      </c>
      <c r="AK11"/>
      <c r="AL11"/>
      <c r="AM11" t="s">
        <v>38</v>
      </c>
      <c r="AN11" s="4"/>
      <c r="AO11" s="4"/>
    </row>
    <row r="12" spans="1:41" s="3" customFormat="1" x14ac:dyDescent="0.25">
      <c r="G12" s="4"/>
      <c r="H12"/>
      <c r="I12"/>
      <c r="J12"/>
      <c r="K12" t="s">
        <v>39</v>
      </c>
      <c r="L12" s="2">
        <v>0</v>
      </c>
      <c r="M12" s="2">
        <v>88</v>
      </c>
      <c r="N12" s="2">
        <v>0</v>
      </c>
      <c r="O12" s="2">
        <v>111</v>
      </c>
      <c r="P12" s="2">
        <v>123</v>
      </c>
      <c r="Q12" s="2">
        <v>0</v>
      </c>
      <c r="R12" s="2">
        <v>0</v>
      </c>
      <c r="S12" s="2">
        <v>123</v>
      </c>
      <c r="T12" s="2">
        <v>14</v>
      </c>
      <c r="U12" s="2"/>
      <c r="V12" s="2"/>
      <c r="W12" s="2"/>
      <c r="X12" s="6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 s="4"/>
      <c r="AO12" s="4"/>
    </row>
    <row r="13" spans="1:41" s="3" customFormat="1" x14ac:dyDescent="0.25">
      <c r="G13" s="4"/>
      <c r="H13"/>
      <c r="I13"/>
      <c r="J13"/>
      <c r="K13" t="s">
        <v>40</v>
      </c>
      <c r="L13" s="2">
        <v>0</v>
      </c>
      <c r="M13" s="2">
        <v>88</v>
      </c>
      <c r="N13" s="2">
        <v>0</v>
      </c>
      <c r="O13" s="2">
        <v>111</v>
      </c>
      <c r="P13" s="2">
        <v>123</v>
      </c>
      <c r="Q13" s="2">
        <v>0</v>
      </c>
      <c r="R13" s="2">
        <v>0</v>
      </c>
      <c r="S13" s="2">
        <v>123</v>
      </c>
      <c r="T13" s="2">
        <v>14</v>
      </c>
      <c r="U13" s="2"/>
      <c r="V13" s="2"/>
      <c r="W13" s="2"/>
      <c r="X13" s="6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 s="4"/>
      <c r="AO13" s="4"/>
    </row>
    <row r="14" spans="1:41" s="3" customFormat="1" x14ac:dyDescent="0.25">
      <c r="A14" s="3">
        <v>5</v>
      </c>
      <c r="B14" s="3" t="s">
        <v>47</v>
      </c>
      <c r="D14" s="3" t="s">
        <v>58</v>
      </c>
      <c r="E14" s="9">
        <v>45306</v>
      </c>
      <c r="G14" s="4">
        <v>1008</v>
      </c>
      <c r="H14" t="s">
        <v>36</v>
      </c>
      <c r="I14"/>
      <c r="J14" t="s">
        <v>37</v>
      </c>
      <c r="K14" t="s">
        <v>37</v>
      </c>
      <c r="L14" s="2">
        <v>0</v>
      </c>
      <c r="M14" s="2">
        <v>70</v>
      </c>
      <c r="N14" s="2">
        <v>0</v>
      </c>
      <c r="O14" s="2">
        <v>63</v>
      </c>
      <c r="P14" s="2">
        <v>63</v>
      </c>
      <c r="Q14" s="2">
        <v>0</v>
      </c>
      <c r="R14" s="2">
        <v>0</v>
      </c>
      <c r="S14" s="2">
        <v>63</v>
      </c>
      <c r="T14" s="2">
        <v>6</v>
      </c>
      <c r="U14" s="2">
        <v>70</v>
      </c>
      <c r="V14" s="2">
        <v>15</v>
      </c>
      <c r="W14" s="2">
        <v>4.67</v>
      </c>
      <c r="X14" s="6">
        <v>370.65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 t="s">
        <v>38</v>
      </c>
      <c r="AN14" s="4"/>
      <c r="AO14" s="4"/>
    </row>
    <row r="15" spans="1:41" s="3" customFormat="1" x14ac:dyDescent="0.25">
      <c r="G15" s="4"/>
      <c r="H15"/>
      <c r="I15"/>
      <c r="J15"/>
      <c r="K15" t="s">
        <v>39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/>
      <c r="V15" s="2"/>
      <c r="W15" s="2"/>
      <c r="X15" s="6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 s="4"/>
      <c r="AO15" s="4"/>
    </row>
    <row r="16" spans="1:41" s="3" customFormat="1" x14ac:dyDescent="0.25">
      <c r="G16" s="4"/>
      <c r="H16"/>
      <c r="I16"/>
      <c r="J16"/>
      <c r="K16" t="s">
        <v>40</v>
      </c>
      <c r="L16" s="2">
        <v>0</v>
      </c>
      <c r="M16" s="2">
        <v>70</v>
      </c>
      <c r="N16" s="2">
        <v>0</v>
      </c>
      <c r="O16" s="2">
        <v>63</v>
      </c>
      <c r="P16" s="2">
        <v>63</v>
      </c>
      <c r="Q16" s="2">
        <v>0</v>
      </c>
      <c r="R16" s="2">
        <v>0</v>
      </c>
      <c r="S16" s="2">
        <v>63</v>
      </c>
      <c r="T16" s="2">
        <v>6</v>
      </c>
      <c r="U16" s="2"/>
      <c r="V16" s="2"/>
      <c r="W16" s="2"/>
      <c r="X16" s="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 s="4"/>
      <c r="AO16" s="4"/>
    </row>
    <row r="17" spans="1:41" s="3" customFormat="1" x14ac:dyDescent="0.25">
      <c r="A17" s="3">
        <v>6</v>
      </c>
      <c r="B17" s="3" t="s">
        <v>48</v>
      </c>
      <c r="D17" s="3" t="s">
        <v>59</v>
      </c>
      <c r="E17" s="9">
        <v>45306</v>
      </c>
      <c r="G17" s="4"/>
      <c r="H17" t="s">
        <v>36</v>
      </c>
      <c r="I17"/>
      <c r="J17" t="s">
        <v>37</v>
      </c>
      <c r="K17" t="s">
        <v>37</v>
      </c>
      <c r="L17" s="2">
        <v>0</v>
      </c>
      <c r="M17" s="2">
        <v>120</v>
      </c>
      <c r="N17" s="2">
        <v>0</v>
      </c>
      <c r="O17" s="2">
        <v>108</v>
      </c>
      <c r="P17" s="2">
        <v>121</v>
      </c>
      <c r="Q17" s="2">
        <v>0</v>
      </c>
      <c r="R17" s="2">
        <v>0</v>
      </c>
      <c r="S17" s="2">
        <v>121</v>
      </c>
      <c r="T17" s="2">
        <v>9</v>
      </c>
      <c r="U17" s="2">
        <v>128</v>
      </c>
      <c r="V17" s="2">
        <v>16</v>
      </c>
      <c r="W17" s="2">
        <v>8</v>
      </c>
      <c r="X17" s="6">
        <v>647.49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 t="s">
        <v>38</v>
      </c>
      <c r="AN17" s="4"/>
      <c r="AO17" s="4"/>
    </row>
    <row r="18" spans="1:41" s="3" customFormat="1" x14ac:dyDescent="0.25">
      <c r="G18" s="4"/>
      <c r="H18"/>
      <c r="I18"/>
      <c r="J18"/>
      <c r="K18" t="s">
        <v>39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/>
      <c r="V18" s="2"/>
      <c r="W18" s="2"/>
      <c r="X18" s="6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 s="4"/>
      <c r="AO18" s="4"/>
    </row>
    <row r="19" spans="1:41" s="3" customFormat="1" x14ac:dyDescent="0.25">
      <c r="G19" s="4"/>
      <c r="H19"/>
      <c r="I19"/>
      <c r="J19"/>
      <c r="K19" t="s">
        <v>40</v>
      </c>
      <c r="L19" s="2">
        <v>0</v>
      </c>
      <c r="M19" s="2">
        <v>120</v>
      </c>
      <c r="N19" s="2">
        <v>0</v>
      </c>
      <c r="O19" s="2">
        <v>108</v>
      </c>
      <c r="P19" s="2">
        <v>121</v>
      </c>
      <c r="Q19" s="2">
        <v>0</v>
      </c>
      <c r="R19" s="2">
        <v>0</v>
      </c>
      <c r="S19" s="2">
        <v>121</v>
      </c>
      <c r="T19" s="2">
        <v>9</v>
      </c>
      <c r="U19" s="2"/>
      <c r="V19" s="2"/>
      <c r="W19" s="2"/>
      <c r="X19" s="6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 s="4"/>
      <c r="AO19" s="4"/>
    </row>
    <row r="20" spans="1:41" s="3" customFormat="1" x14ac:dyDescent="0.25">
      <c r="A20" s="3">
        <v>7</v>
      </c>
      <c r="B20" s="3" t="s">
        <v>49</v>
      </c>
      <c r="D20" s="3" t="s">
        <v>59</v>
      </c>
      <c r="E20" s="9">
        <v>45306</v>
      </c>
      <c r="G20" s="4"/>
      <c r="H20" t="s">
        <v>36</v>
      </c>
      <c r="I20"/>
      <c r="J20" t="s">
        <v>37</v>
      </c>
      <c r="K20" t="s">
        <v>37</v>
      </c>
      <c r="L20" s="2">
        <v>0</v>
      </c>
      <c r="M20" s="2">
        <v>61</v>
      </c>
      <c r="N20" s="2">
        <v>0</v>
      </c>
      <c r="O20" s="2">
        <v>71</v>
      </c>
      <c r="P20" s="2">
        <v>67</v>
      </c>
      <c r="Q20" s="2">
        <v>0</v>
      </c>
      <c r="R20" s="2">
        <v>0</v>
      </c>
      <c r="S20" s="2">
        <v>67</v>
      </c>
      <c r="T20" s="2">
        <v>5</v>
      </c>
      <c r="U20" s="2">
        <v>74</v>
      </c>
      <c r="V20" s="2">
        <v>15</v>
      </c>
      <c r="W20" s="2">
        <v>4.93</v>
      </c>
      <c r="X20" s="6">
        <v>384.48</v>
      </c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 t="s">
        <v>38</v>
      </c>
      <c r="AN20" s="4"/>
      <c r="AO20" s="4"/>
    </row>
    <row r="21" spans="1:41" s="3" customFormat="1" x14ac:dyDescent="0.25">
      <c r="G21" s="4"/>
      <c r="H21"/>
      <c r="I21"/>
      <c r="J21"/>
      <c r="K21" t="s">
        <v>39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/>
      <c r="V21" s="2"/>
      <c r="W21" s="2"/>
      <c r="X21" s="6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 s="4"/>
      <c r="AO21" s="4"/>
    </row>
    <row r="22" spans="1:41" s="3" customFormat="1" x14ac:dyDescent="0.25">
      <c r="G22" s="4"/>
      <c r="H22"/>
      <c r="I22"/>
      <c r="J22"/>
      <c r="K22" t="s">
        <v>40</v>
      </c>
      <c r="L22" s="2">
        <v>0</v>
      </c>
      <c r="M22" s="2">
        <v>61</v>
      </c>
      <c r="N22" s="2">
        <v>0</v>
      </c>
      <c r="O22" s="2">
        <v>71</v>
      </c>
      <c r="P22" s="2">
        <v>67</v>
      </c>
      <c r="Q22" s="2">
        <v>0</v>
      </c>
      <c r="R22" s="2">
        <v>0</v>
      </c>
      <c r="S22" s="2">
        <v>67</v>
      </c>
      <c r="T22" s="2">
        <v>5</v>
      </c>
      <c r="U22" s="2"/>
      <c r="V22" s="2"/>
      <c r="W22" s="2"/>
      <c r="X22" s="6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 s="4"/>
      <c r="AO22" s="4"/>
    </row>
    <row r="23" spans="1:41" s="3" customFormat="1" x14ac:dyDescent="0.25">
      <c r="A23" s="3">
        <v>8</v>
      </c>
      <c r="B23" s="3" t="s">
        <v>50</v>
      </c>
      <c r="D23" s="3" t="s">
        <v>59</v>
      </c>
      <c r="E23" s="9">
        <v>45306</v>
      </c>
      <c r="G23" s="4"/>
      <c r="H23" t="s">
        <v>36</v>
      </c>
      <c r="I23"/>
      <c r="J23" t="s">
        <v>37</v>
      </c>
      <c r="K23" t="s">
        <v>37</v>
      </c>
      <c r="L23" s="2">
        <v>0</v>
      </c>
      <c r="M23" s="2">
        <v>98</v>
      </c>
      <c r="N23" s="2">
        <v>0</v>
      </c>
      <c r="O23" s="2">
        <v>78</v>
      </c>
      <c r="P23" s="2">
        <v>140</v>
      </c>
      <c r="Q23" s="2">
        <v>0</v>
      </c>
      <c r="R23" s="2">
        <v>0</v>
      </c>
      <c r="S23" s="2">
        <v>140</v>
      </c>
      <c r="T23" s="2">
        <v>14</v>
      </c>
      <c r="U23" s="2">
        <v>177</v>
      </c>
      <c r="V23" s="2">
        <v>16</v>
      </c>
      <c r="W23" s="2">
        <v>11.06</v>
      </c>
      <c r="X23" s="6">
        <v>569.66</v>
      </c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 t="s">
        <v>38</v>
      </c>
      <c r="AN23" s="4"/>
      <c r="AO23" s="4"/>
    </row>
    <row r="24" spans="1:41" s="3" customFormat="1" x14ac:dyDescent="0.25">
      <c r="G24" s="4"/>
      <c r="H24"/>
      <c r="I24"/>
      <c r="J24"/>
      <c r="K24" t="s">
        <v>39</v>
      </c>
      <c r="L24" s="2">
        <v>0</v>
      </c>
      <c r="M24" s="2">
        <v>32</v>
      </c>
      <c r="N24" s="2">
        <v>0</v>
      </c>
      <c r="O24" s="2">
        <v>4</v>
      </c>
      <c r="P24" s="2">
        <v>32</v>
      </c>
      <c r="Q24" s="2">
        <v>0</v>
      </c>
      <c r="R24" s="2">
        <v>0</v>
      </c>
      <c r="S24" s="2">
        <v>32</v>
      </c>
      <c r="T24" s="2">
        <v>2</v>
      </c>
      <c r="U24" s="2"/>
      <c r="V24" s="2"/>
      <c r="W24" s="2"/>
      <c r="X24" s="6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 s="4"/>
      <c r="AO24" s="4"/>
    </row>
    <row r="25" spans="1:41" s="3" customFormat="1" x14ac:dyDescent="0.25">
      <c r="G25" s="4"/>
      <c r="H25"/>
      <c r="I25"/>
      <c r="J25"/>
      <c r="K25" t="s">
        <v>40</v>
      </c>
      <c r="L25" s="2">
        <v>0</v>
      </c>
      <c r="M25" s="2">
        <v>130</v>
      </c>
      <c r="N25" s="2">
        <v>0</v>
      </c>
      <c r="O25" s="2">
        <v>82</v>
      </c>
      <c r="P25" s="2">
        <v>172</v>
      </c>
      <c r="Q25" s="2">
        <v>0</v>
      </c>
      <c r="R25" s="2">
        <v>0</v>
      </c>
      <c r="S25" s="2">
        <v>172</v>
      </c>
      <c r="T25" s="2">
        <v>16</v>
      </c>
      <c r="U25" s="2"/>
      <c r="V25" s="2"/>
      <c r="W25" s="2"/>
      <c r="X25" s="6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 s="4"/>
      <c r="AO25" s="4"/>
    </row>
    <row r="26" spans="1:41" s="3" customFormat="1" x14ac:dyDescent="0.25">
      <c r="A26" s="3">
        <v>9</v>
      </c>
      <c r="B26" s="3" t="s">
        <v>51</v>
      </c>
      <c r="D26" s="3" t="s">
        <v>59</v>
      </c>
      <c r="E26" s="9">
        <v>45306</v>
      </c>
      <c r="G26" s="4"/>
      <c r="H26" t="s">
        <v>36</v>
      </c>
      <c r="I26"/>
      <c r="J26" t="s">
        <v>37</v>
      </c>
      <c r="K26" t="s">
        <v>37</v>
      </c>
      <c r="L26" s="2">
        <v>0</v>
      </c>
      <c r="M26" s="2">
        <v>131</v>
      </c>
      <c r="N26" s="2">
        <v>0</v>
      </c>
      <c r="O26" s="2">
        <v>74</v>
      </c>
      <c r="P26" s="2">
        <v>121</v>
      </c>
      <c r="Q26" s="2">
        <v>0</v>
      </c>
      <c r="R26" s="2">
        <v>0</v>
      </c>
      <c r="S26" s="2">
        <v>121</v>
      </c>
      <c r="T26" s="2">
        <v>9</v>
      </c>
      <c r="U26" s="2">
        <v>133</v>
      </c>
      <c r="V26" s="2">
        <v>19</v>
      </c>
      <c r="W26" s="2">
        <v>7</v>
      </c>
      <c r="X26" s="6">
        <v>559.55999999999995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 t="s">
        <v>38</v>
      </c>
      <c r="AN26" s="4"/>
      <c r="AO26" s="4"/>
    </row>
    <row r="27" spans="1:41" s="3" customFormat="1" x14ac:dyDescent="0.25">
      <c r="G27" s="4"/>
      <c r="H27"/>
      <c r="I27"/>
      <c r="J27"/>
      <c r="K27" t="s">
        <v>39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/>
      <c r="V27" s="2"/>
      <c r="W27" s="2"/>
      <c r="X27" s="6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 s="4"/>
      <c r="AO27" s="4"/>
    </row>
    <row r="28" spans="1:41" s="3" customFormat="1" x14ac:dyDescent="0.25">
      <c r="G28" s="4"/>
      <c r="H28"/>
      <c r="I28"/>
      <c r="J28"/>
      <c r="K28" t="s">
        <v>40</v>
      </c>
      <c r="L28" s="2">
        <v>0</v>
      </c>
      <c r="M28" s="2">
        <v>131</v>
      </c>
      <c r="N28" s="2">
        <v>0</v>
      </c>
      <c r="O28" s="2">
        <v>74</v>
      </c>
      <c r="P28" s="2">
        <v>121</v>
      </c>
      <c r="Q28" s="2">
        <v>0</v>
      </c>
      <c r="R28" s="2">
        <v>0</v>
      </c>
      <c r="S28" s="2">
        <v>121</v>
      </c>
      <c r="T28" s="2">
        <v>9</v>
      </c>
      <c r="U28" s="2"/>
      <c r="V28" s="2"/>
      <c r="W28" s="2"/>
      <c r="X28" s="6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 s="4"/>
      <c r="AO28" s="4"/>
    </row>
    <row r="29" spans="1:41" s="3" customFormat="1" x14ac:dyDescent="0.25">
      <c r="A29" s="3">
        <v>10</v>
      </c>
      <c r="B29" s="3" t="s">
        <v>52</v>
      </c>
      <c r="D29" s="3" t="s">
        <v>59</v>
      </c>
      <c r="E29" s="9">
        <v>45306</v>
      </c>
      <c r="G29" s="4"/>
      <c r="H29" t="s">
        <v>36</v>
      </c>
      <c r="I29"/>
      <c r="J29" t="s">
        <v>37</v>
      </c>
      <c r="K29" t="s">
        <v>37</v>
      </c>
      <c r="L29" s="2">
        <v>0</v>
      </c>
      <c r="M29" s="2">
        <v>165</v>
      </c>
      <c r="N29" s="2">
        <v>0</v>
      </c>
      <c r="O29" s="2">
        <v>150</v>
      </c>
      <c r="P29" s="2">
        <v>162</v>
      </c>
      <c r="Q29" s="2">
        <v>0</v>
      </c>
      <c r="R29" s="2">
        <v>0</v>
      </c>
      <c r="S29" s="2">
        <v>162</v>
      </c>
      <c r="T29" s="2">
        <v>13</v>
      </c>
      <c r="U29" s="2">
        <v>170</v>
      </c>
      <c r="V29" s="2">
        <v>19</v>
      </c>
      <c r="W29" s="2">
        <v>8.9499999999999993</v>
      </c>
      <c r="X29" s="6">
        <v>890.91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 t="s">
        <v>38</v>
      </c>
      <c r="AN29" s="4"/>
      <c r="AO29" s="4"/>
    </row>
    <row r="30" spans="1:41" s="3" customFormat="1" x14ac:dyDescent="0.25">
      <c r="G30" s="4"/>
      <c r="H30"/>
      <c r="I30"/>
      <c r="J30"/>
      <c r="K30" t="s">
        <v>39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/>
      <c r="V30" s="2"/>
      <c r="W30" s="2"/>
      <c r="X30" s="6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s="3" customFormat="1" x14ac:dyDescent="0.25">
      <c r="G31" s="4"/>
      <c r="H31"/>
      <c r="I31"/>
      <c r="J31"/>
      <c r="K31" t="s">
        <v>40</v>
      </c>
      <c r="L31" s="2">
        <v>0</v>
      </c>
      <c r="M31" s="2">
        <v>165</v>
      </c>
      <c r="N31" s="2">
        <v>0</v>
      </c>
      <c r="O31" s="2">
        <v>150</v>
      </c>
      <c r="P31" s="2">
        <v>162</v>
      </c>
      <c r="Q31" s="2">
        <v>0</v>
      </c>
      <c r="R31" s="2">
        <v>0</v>
      </c>
      <c r="S31" s="2">
        <v>162</v>
      </c>
      <c r="T31" s="2">
        <v>13</v>
      </c>
      <c r="U31" s="2"/>
      <c r="V31" s="2"/>
      <c r="W31" s="2"/>
      <c r="X31" s="6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s="3" customFormat="1" x14ac:dyDescent="0.25">
      <c r="G32" s="4"/>
      <c r="H32" s="4"/>
      <c r="J32" s="4"/>
      <c r="L32" s="4">
        <f>SUM(L2:L31)</f>
        <v>0</v>
      </c>
      <c r="M32" s="4">
        <f t="shared" ref="M32:U32" si="0">SUM(M2:M31)</f>
        <v>2246</v>
      </c>
      <c r="N32" s="4">
        <f t="shared" si="0"/>
        <v>0</v>
      </c>
      <c r="O32" s="4">
        <f t="shared" si="0"/>
        <v>2120</v>
      </c>
      <c r="P32" s="4">
        <f t="shared" si="0"/>
        <v>2546</v>
      </c>
      <c r="Q32" s="4">
        <f t="shared" si="0"/>
        <v>0</v>
      </c>
      <c r="R32" s="4">
        <f t="shared" si="0"/>
        <v>0</v>
      </c>
      <c r="S32" s="4">
        <f t="shared" si="0"/>
        <v>2546</v>
      </c>
      <c r="T32" s="4">
        <f t="shared" si="0"/>
        <v>224</v>
      </c>
      <c r="U32" s="4">
        <f t="shared" si="0"/>
        <v>1372</v>
      </c>
      <c r="V32" s="4"/>
      <c r="W32" s="4"/>
      <c r="X32" s="7">
        <f t="shared" ref="X32" si="1">SUM(X2:X31)</f>
        <v>5355.6799999999994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s="3" customFormat="1" x14ac:dyDescent="0.25">
      <c r="G33" s="4"/>
      <c r="H33" s="4"/>
      <c r="J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x14ac:dyDescent="0.25">
      <c r="A3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ClaimSummarySponsorLevelFDCH_Ad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Twait</dc:creator>
  <cp:lastModifiedBy>Christine Twait</cp:lastModifiedBy>
  <dcterms:created xsi:type="dcterms:W3CDTF">2021-07-12T22:19:49Z</dcterms:created>
  <dcterms:modified xsi:type="dcterms:W3CDTF">2024-02-22T19:55:26Z</dcterms:modified>
</cp:coreProperties>
</file>